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325" tabRatio="835"/>
  </bookViews>
  <sheets>
    <sheet name="Cover" sheetId="6" r:id="rId1"/>
    <sheet name="Personnel" sheetId="2" r:id="rId2"/>
    <sheet name="Services &amp; Supplies" sheetId="5" r:id="rId3"/>
    <sheet name="Services" sheetId="7" r:id="rId4"/>
  </sheets>
  <definedNames>
    <definedName name="_xlnm.Print_Area" localSheetId="2">'Services &amp; Supplies'!$A$1:$G$37</definedName>
  </definedNames>
  <calcPr calcId="145621"/>
</workbook>
</file>

<file path=xl/calcChain.xml><?xml version="1.0" encoding="utf-8"?>
<calcChain xmlns="http://schemas.openxmlformats.org/spreadsheetml/2006/main">
  <c r="E5" i="2" l="1"/>
  <c r="G5" i="2" s="1"/>
  <c r="F5" i="2"/>
  <c r="E6" i="2"/>
  <c r="F6" i="2"/>
  <c r="G6" i="2" s="1"/>
  <c r="E7" i="2"/>
  <c r="G7" i="2" s="1"/>
  <c r="F7" i="2"/>
  <c r="E8" i="2"/>
  <c r="F8" i="2"/>
  <c r="E9" i="2"/>
  <c r="G9" i="2" s="1"/>
  <c r="F9" i="2"/>
  <c r="E10" i="2"/>
  <c r="F10" i="2"/>
  <c r="G10" i="2" s="1"/>
  <c r="E11" i="2"/>
  <c r="G11" i="2" s="1"/>
  <c r="F11" i="2"/>
  <c r="E12" i="2"/>
  <c r="F12" i="2"/>
  <c r="E13" i="2"/>
  <c r="G13" i="2" s="1"/>
  <c r="F13" i="2"/>
  <c r="E14" i="2"/>
  <c r="F14" i="2"/>
  <c r="G14" i="2" s="1"/>
  <c r="E15" i="2"/>
  <c r="G15" i="2" s="1"/>
  <c r="F15" i="2"/>
  <c r="E16" i="2"/>
  <c r="F16" i="2"/>
  <c r="E17" i="2"/>
  <c r="G17" i="2" s="1"/>
  <c r="F17" i="2"/>
  <c r="G18" i="2"/>
  <c r="F4" i="2"/>
  <c r="G4" i="2" s="1"/>
  <c r="E4" i="2"/>
  <c r="G8" i="2"/>
  <c r="G12" i="2"/>
  <c r="G16" i="2"/>
  <c r="E103" i="5" l="1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19" i="2"/>
  <c r="G19" i="2" s="1"/>
  <c r="D11" i="7"/>
  <c r="C11" i="7"/>
  <c r="B11" i="7"/>
  <c r="E105" i="5" l="1"/>
  <c r="B19" i="2"/>
</calcChain>
</file>

<file path=xl/sharedStrings.xml><?xml version="1.0" encoding="utf-8"?>
<sst xmlns="http://schemas.openxmlformats.org/spreadsheetml/2006/main" count="134" uniqueCount="129">
  <si>
    <t>Position Title</t>
  </si>
  <si>
    <t>Hourly Rate</t>
  </si>
  <si>
    <t>Total</t>
  </si>
  <si>
    <t>#</t>
  </si>
  <si>
    <t>Expense Category</t>
  </si>
  <si>
    <t>Telephone</t>
  </si>
  <si>
    <t>Office Supplies</t>
  </si>
  <si>
    <t>Travel/Mileage</t>
  </si>
  <si>
    <t>Rent</t>
  </si>
  <si>
    <t>Printing/Copier</t>
  </si>
  <si>
    <t>Postage</t>
  </si>
  <si>
    <t>Training</t>
  </si>
  <si>
    <t>Utilities</t>
  </si>
  <si>
    <t>Bldg. Maintenance</t>
  </si>
  <si>
    <t>Services &amp; Supplies</t>
  </si>
  <si>
    <t>Urinalysis</t>
  </si>
  <si>
    <t>Program Supplies</t>
  </si>
  <si>
    <t>Equip. Maintenance</t>
  </si>
  <si>
    <t>Payroll Preparation</t>
  </si>
  <si>
    <t>Household Supplies</t>
  </si>
  <si>
    <t>Accounting/Audit</t>
  </si>
  <si>
    <t>Advertising</t>
  </si>
  <si>
    <t>Alarm/Security</t>
  </si>
  <si>
    <t>Background Checks</t>
  </si>
  <si>
    <t>Bad Debt</t>
  </si>
  <si>
    <t>Bank Charges</t>
  </si>
  <si>
    <t>Books &amp; Publications</t>
  </si>
  <si>
    <t>Child Care</t>
  </si>
  <si>
    <t>Client Incentives</t>
  </si>
  <si>
    <t>Client Medical Costs</t>
  </si>
  <si>
    <t>Client Socialization</t>
  </si>
  <si>
    <t>Client Transportation</t>
  </si>
  <si>
    <t>Clothes</t>
  </si>
  <si>
    <t>Community Facility Rental</t>
  </si>
  <si>
    <t>Community Meeting Costs</t>
  </si>
  <si>
    <t>Computer Hardware &amp; Software</t>
  </si>
  <si>
    <t>Consultant</t>
  </si>
  <si>
    <t>Data Processing</t>
  </si>
  <si>
    <t>Depreciation</t>
  </si>
  <si>
    <t>Depreciation - Auto</t>
  </si>
  <si>
    <t>Dues/Subscriptions</t>
  </si>
  <si>
    <t>Employee Recruitment</t>
  </si>
  <si>
    <t>Employment Expense</t>
  </si>
  <si>
    <t>Environmental Projects</t>
  </si>
  <si>
    <t>Equip. Depreciation</t>
  </si>
  <si>
    <t>Equip. Lease</t>
  </si>
  <si>
    <t>Equip. Purchase</t>
  </si>
  <si>
    <t>Equip. Rental</t>
  </si>
  <si>
    <t>Evaluation</t>
  </si>
  <si>
    <t>Facility Depreciation</t>
  </si>
  <si>
    <t>Fees &amp; Other Revenue</t>
  </si>
  <si>
    <t>Field Trips</t>
  </si>
  <si>
    <t>Food</t>
  </si>
  <si>
    <t>Furniture</t>
  </si>
  <si>
    <t>Gas</t>
  </si>
  <si>
    <t>Housing Allowance</t>
  </si>
  <si>
    <t>Incentives</t>
  </si>
  <si>
    <t>Interest</t>
  </si>
  <si>
    <t>IT Expense</t>
  </si>
  <si>
    <t>Janitorial</t>
  </si>
  <si>
    <t>Lab Fees</t>
  </si>
  <si>
    <t>Legal Fees</t>
  </si>
  <si>
    <t>Licenses &amp; Permits</t>
  </si>
  <si>
    <t>Marketing</t>
  </si>
  <si>
    <t>Medical Supplies</t>
  </si>
  <si>
    <t>Minor Equip &amp; Supplies</t>
  </si>
  <si>
    <t>Miscellaneous</t>
  </si>
  <si>
    <t>Mortgage Interest</t>
  </si>
  <si>
    <t>Outside Services</t>
  </si>
  <si>
    <t>Permits &amp; Fees</t>
  </si>
  <si>
    <t>Personal Needs</t>
  </si>
  <si>
    <t>Pharmaceuticals</t>
  </si>
  <si>
    <t>Professional Services</t>
  </si>
  <si>
    <t>Program Activities</t>
  </si>
  <si>
    <t>Property Tax</t>
  </si>
  <si>
    <t>Public Relations</t>
  </si>
  <si>
    <t>Recreation</t>
  </si>
  <si>
    <t>Recruitment</t>
  </si>
  <si>
    <t>Relocation</t>
  </si>
  <si>
    <t>Sanitation</t>
  </si>
  <si>
    <t>Shared Operating</t>
  </si>
  <si>
    <t>Special Events</t>
  </si>
  <si>
    <t>Staff Development</t>
  </si>
  <si>
    <t>Stipends</t>
  </si>
  <si>
    <t>Storage</t>
  </si>
  <si>
    <t>Subcontracts</t>
  </si>
  <si>
    <t>Taxes</t>
  </si>
  <si>
    <t>Technology</t>
  </si>
  <si>
    <t>Testing Materials</t>
  </si>
  <si>
    <t>Transportation</t>
  </si>
  <si>
    <t>Vehicle Costs</t>
  </si>
  <si>
    <t>Vehicle Insurance</t>
  </si>
  <si>
    <t>Vehicle Interest</t>
  </si>
  <si>
    <t>Vehicle Maintenance</t>
  </si>
  <si>
    <t>Volunteer Recruitment</t>
  </si>
  <si>
    <t>Benefits &amp; Taxes</t>
  </si>
  <si>
    <t>Project Staff</t>
  </si>
  <si>
    <t>Phones</t>
  </si>
  <si>
    <t>Workmans comp. and liability</t>
  </si>
  <si>
    <t>Alcohol and Other Drug Services</t>
  </si>
  <si>
    <t>Contract Workplan</t>
  </si>
  <si>
    <t>Name of Contractor:</t>
  </si>
  <si>
    <t>Mailing Address:</t>
  </si>
  <si>
    <t>Contact Person:</t>
  </si>
  <si>
    <t>Telephone Number:</t>
  </si>
  <si>
    <t>Fax Number:</t>
  </si>
  <si>
    <t>E-Mail:</t>
  </si>
  <si>
    <t>Federal Tax ID Number:</t>
  </si>
  <si>
    <t>Service Facility Location NPI:</t>
  </si>
  <si>
    <t>ASAM Level of Care:</t>
  </si>
  <si>
    <t>Region Served</t>
  </si>
  <si>
    <t>Target Group</t>
  </si>
  <si>
    <t>Service Sites</t>
  </si>
  <si>
    <t>Hours of Service Availability</t>
  </si>
  <si>
    <t xml:space="preserve">                                      </t>
  </si>
  <si>
    <t>Type of Service</t>
  </si>
  <si>
    <t>FTE's</t>
  </si>
  <si>
    <t>Direct Svce Staff Hrs</t>
  </si>
  <si>
    <t>TOTAL</t>
  </si>
  <si>
    <t>Please attach a schedule of activities.</t>
  </si>
  <si>
    <t>Units of Service</t>
  </si>
  <si>
    <t>Total Projected Unduplicated New Participants:</t>
  </si>
  <si>
    <t>Program Static Capacity (Slots):</t>
  </si>
  <si>
    <t>Units of Service (15-minute increments)</t>
  </si>
  <si>
    <t>Payment Rate per Unit of Service</t>
  </si>
  <si>
    <t>1.0 Treatment</t>
  </si>
  <si>
    <t>2.1 Treatment</t>
  </si>
  <si>
    <t>FTE for 1.0 Tx</t>
  </si>
  <si>
    <t>FTE for 2.1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</si>
</sst>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_);_(&quot;$&quot;* \(#,##0\);_(&quot;$&quot;* &quot;-&quot;??_);_(@_)"/>
  </numFmts>
  <fonts count="13" x14ac:knownFonts="1">
    <font>
      <sz val="10"/>
      <name val="Trebuchet MS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12"/>
      <name val="Verdana"/>
      <family val="2"/>
    </font>
    <font>
      <sz val="10"/>
      <color indexed="8"/>
      <name val="Arial"/>
      <family val="2"/>
    </font>
    <font>
      <sz val="8"/>
      <color indexed="18"/>
      <name val="Verdana"/>
      <family val="2"/>
    </font>
    <font>
      <b/>
      <sz val="8"/>
      <color indexed="18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sz val="8"/>
      <color rgb="FF0000CC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double">
        <color indexed="17"/>
      </left>
      <right style="thin">
        <color indexed="21"/>
      </right>
      <top style="double">
        <color indexed="17"/>
      </top>
      <bottom style="double">
        <color indexed="17"/>
      </bottom>
      <diagonal/>
    </border>
    <border>
      <left style="thin">
        <color indexed="21"/>
      </left>
      <right style="thin">
        <color indexed="21"/>
      </right>
      <top style="double">
        <color indexed="17"/>
      </top>
      <bottom style="double">
        <color indexed="17"/>
      </bottom>
      <diagonal/>
    </border>
    <border>
      <left style="double">
        <color indexed="17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double">
        <color indexed="17"/>
      </left>
      <right style="thin">
        <color indexed="21"/>
      </right>
      <top/>
      <bottom style="thin">
        <color indexed="21"/>
      </bottom>
      <diagonal/>
    </border>
    <border>
      <left style="double">
        <color indexed="17"/>
      </left>
      <right style="thin">
        <color indexed="21"/>
      </right>
      <top style="thin">
        <color indexed="21"/>
      </top>
      <bottom style="double">
        <color indexed="17"/>
      </bottom>
      <diagonal/>
    </border>
    <border>
      <left style="thin">
        <color indexed="21"/>
      </left>
      <right style="double">
        <color indexed="17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double">
        <color indexed="17"/>
      </bottom>
      <diagonal/>
    </border>
    <border>
      <left style="thin">
        <color indexed="21"/>
      </left>
      <right style="double">
        <color indexed="17"/>
      </right>
      <top style="thin">
        <color indexed="21"/>
      </top>
      <bottom style="double">
        <color indexed="17"/>
      </bottom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double">
        <color indexed="17"/>
      </right>
      <top/>
      <bottom style="thin">
        <color indexed="21"/>
      </bottom>
      <diagonal/>
    </border>
    <border>
      <left style="thin">
        <color indexed="21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double">
        <color indexed="17"/>
      </left>
      <right style="thin">
        <color indexed="21"/>
      </right>
      <top style="double">
        <color indexed="17"/>
      </top>
      <bottom style="thin">
        <color indexed="21"/>
      </bottom>
      <diagonal/>
    </border>
    <border>
      <left style="thin">
        <color indexed="21"/>
      </left>
      <right style="double">
        <color indexed="17"/>
      </right>
      <top style="double">
        <color indexed="17"/>
      </top>
      <bottom style="thin">
        <color indexed="21"/>
      </bottom>
      <diagonal/>
    </border>
    <border>
      <left style="thin">
        <color indexed="21"/>
      </left>
      <right/>
      <top style="double">
        <color indexed="17"/>
      </top>
      <bottom style="double">
        <color indexed="17"/>
      </bottom>
      <diagonal/>
    </border>
    <border>
      <left style="thin">
        <color indexed="21"/>
      </left>
      <right/>
      <top/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double">
        <color indexed="17"/>
      </bottom>
      <diagonal/>
    </border>
    <border>
      <left style="thin">
        <color indexed="21"/>
      </left>
      <right style="double">
        <color rgb="FF00B050"/>
      </right>
      <top style="double">
        <color indexed="17"/>
      </top>
      <bottom style="double">
        <color indexed="17"/>
      </bottom>
      <diagonal/>
    </border>
    <border>
      <left style="thin">
        <color indexed="21"/>
      </left>
      <right style="double">
        <color rgb="FF00B050"/>
      </right>
      <top/>
      <bottom style="thin">
        <color indexed="21"/>
      </bottom>
      <diagonal/>
    </border>
    <border>
      <left style="thin">
        <color indexed="21"/>
      </left>
      <right style="double">
        <color rgb="FF00B050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double">
        <color rgb="FF00B050"/>
      </right>
      <top style="thin">
        <color indexed="21"/>
      </top>
      <bottom style="double">
        <color indexed="17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/>
    <xf numFmtId="0" fontId="8" fillId="0" borderId="2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protection locked="0"/>
    </xf>
    <xf numFmtId="164" fontId="4" fillId="0" borderId="10" xfId="1" applyNumberFormat="1" applyFont="1" applyBorder="1" applyAlignment="1" applyProtection="1">
      <alignment horizontal="right"/>
      <protection locked="0"/>
    </xf>
    <xf numFmtId="44" fontId="4" fillId="0" borderId="10" xfId="2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protection locked="0"/>
    </xf>
    <xf numFmtId="164" fontId="4" fillId="0" borderId="1" xfId="1" applyNumberFormat="1" applyFont="1" applyBorder="1" applyAlignment="1" applyProtection="1">
      <alignment horizontal="right"/>
      <protection locked="0"/>
    </xf>
    <xf numFmtId="44" fontId="4" fillId="0" borderId="1" xfId="2" applyFont="1" applyBorder="1" applyAlignment="1" applyProtection="1">
      <alignment horizontal="right"/>
      <protection locked="0"/>
    </xf>
    <xf numFmtId="164" fontId="4" fillId="2" borderId="1" xfId="1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164" fontId="4" fillId="3" borderId="8" xfId="1" applyNumberFormat="1" applyFont="1" applyFill="1" applyBorder="1" applyAlignment="1" applyProtection="1">
      <alignment horizontal="right"/>
      <protection locked="0"/>
    </xf>
    <xf numFmtId="165" fontId="4" fillId="3" borderId="9" xfId="2" applyNumberFormat="1" applyFont="1" applyFill="1" applyBorder="1" applyAlignment="1" applyProtection="1">
      <alignment horizontal="right"/>
      <protection locked="0"/>
    </xf>
    <xf numFmtId="165" fontId="7" fillId="0" borderId="1" xfId="2" applyNumberFormat="1" applyFont="1" applyFill="1" applyBorder="1" applyAlignme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7" xfId="0" applyFont="1" applyBorder="1" applyAlignment="1">
      <alignment vertical="top"/>
    </xf>
    <xf numFmtId="0" fontId="4" fillId="0" borderId="6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43" fontId="4" fillId="0" borderId="10" xfId="1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43" fontId="4" fillId="0" borderId="1" xfId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wrapText="1"/>
    </xf>
    <xf numFmtId="0" fontId="4" fillId="0" borderId="20" xfId="0" applyFont="1" applyBorder="1" applyAlignment="1">
      <alignment horizontal="right" wrapText="1"/>
    </xf>
    <xf numFmtId="0" fontId="4" fillId="0" borderId="21" xfId="0" applyFont="1" applyBorder="1" applyAlignment="1">
      <alignment horizontal="right" wrapText="1"/>
    </xf>
    <xf numFmtId="0" fontId="3" fillId="0" borderId="15" xfId="0" applyFont="1" applyBorder="1" applyAlignment="1" applyProtection="1">
      <alignment horizontal="center" vertical="center"/>
      <protection locked="0"/>
    </xf>
    <xf numFmtId="44" fontId="4" fillId="0" borderId="16" xfId="2" applyFont="1" applyBorder="1" applyAlignment="1" applyProtection="1">
      <alignment horizontal="right"/>
      <protection locked="0"/>
    </xf>
    <xf numFmtId="44" fontId="4" fillId="3" borderId="17" xfId="0" applyNumberFormat="1" applyFont="1" applyFill="1" applyBorder="1" applyAlignment="1" applyProtection="1">
      <alignment horizontal="right"/>
      <protection locked="0"/>
    </xf>
    <xf numFmtId="0" fontId="12" fillId="0" borderId="1" xfId="4" applyFont="1" applyFill="1" applyBorder="1" applyAlignment="1"/>
    <xf numFmtId="0" fontId="8" fillId="0" borderId="15" xfId="3" applyFont="1" applyFill="1" applyBorder="1" applyAlignment="1">
      <alignment horizontal="center"/>
    </xf>
    <xf numFmtId="165" fontId="7" fillId="3" borderId="1" xfId="2" applyNumberFormat="1" applyFont="1" applyFill="1" applyBorder="1" applyAlignment="1"/>
    <xf numFmtId="43" fontId="4" fillId="3" borderId="8" xfId="1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right" wrapText="1"/>
    </xf>
    <xf numFmtId="165" fontId="4" fillId="3" borderId="11" xfId="2" applyNumberFormat="1" applyFont="1" applyFill="1" applyBorder="1" applyAlignment="1" applyProtection="1">
      <alignment horizontal="right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8">
    <cellStyle name="Comma" xfId="1" builtinId="3"/>
    <cellStyle name="Comma 2" xfId="6"/>
    <cellStyle name="Currency" xfId="2" builtinId="4"/>
    <cellStyle name="Normal" xfId="0" builtinId="0"/>
    <cellStyle name="Normal 2" xfId="5"/>
    <cellStyle name="Normal_Sheet1" xfId="3"/>
    <cellStyle name="Normal_Sheet1_1" xfId="4"/>
    <cellStyle name="Percent 2" xfId="7"/>
  </cellStyles>
  <dxfs count="0"/>
  <tableStyles count="0" defaultTableStyle="TableStyleMedium2" defaultPivotStyle="PivotStyleLight16"/>
  <colors>
    <mruColors>
      <color rgb="FFFFFFCC"/>
      <color rgb="FF0000CC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1676399</xdr:colOff>
      <xdr:row>0</xdr:row>
      <xdr:rowOff>0</xdr:rowOff>
    </xdr:from>
    <xdr:to>
      <xdr:col>1</xdr:col>
      <xdr:colOff>1828799</xdr:colOff>
      <xdr:row>4</xdr:row>
      <xdr:rowOff>266700</xdr:rowOff>
    </xdr:to>
    <xdr:pic>
      <xdr:nvPicPr>
        <xdr:cNvPr id="2" name="Picture 1" descr="CCHS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399" y="0"/>
          <a:ext cx="27146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4"/>
  <sheetViews>
    <sheetView tabSelected="1" workbookViewId="0">
      <selection activeCell="B20" sqref="B20"/>
    </sheetView>
  </sheetViews>
  <sheetFormatPr defaultColWidth="25.85546875" defaultRowHeight="18" customHeight="1" x14ac:dyDescent="0.15"/>
  <cols>
    <col min="1" max="1" width="38.42578125" style="2" customWidth="1"/>
    <col min="2" max="2" width="52.42578125" style="2" customWidth="1"/>
    <col min="3" max="16384" width="25.85546875" style="2"/>
  </cols>
  <sheetData>
    <row r="3" spans="1:2" ht="10.5" x14ac:dyDescent="0.15"/>
    <row r="4" spans="1:2" ht="24" customHeight="1" x14ac:dyDescent="0.2">
      <c r="A4" s="26"/>
      <c r="B4" s="26"/>
    </row>
    <row r="5" spans="1:2" ht="24" customHeight="1" x14ac:dyDescent="0.2">
      <c r="A5" s="26"/>
      <c r="B5" s="26"/>
    </row>
    <row r="6" spans="1:2" ht="19.5" x14ac:dyDescent="0.25">
      <c r="A6" s="70" t="s">
        <v>99</v>
      </c>
      <c r="B6" s="70"/>
    </row>
    <row r="7" spans="1:2" x14ac:dyDescent="0.25">
      <c r="A7" s="71" t="s">
        <v>100</v>
      </c>
      <c r="B7" s="71"/>
    </row>
    <row r="9" spans="1:2" ht="16.5" customHeight="1" x14ac:dyDescent="0.15">
      <c r="A9" s="27" t="s">
        <v>101</v>
      </c>
      <c r="B9" s="28"/>
    </row>
    <row r="10" spans="1:2" ht="16.5" customHeight="1" x14ac:dyDescent="0.15">
      <c r="A10" s="27"/>
      <c r="B10" s="28"/>
    </row>
    <row r="11" spans="1:2" ht="16.5" customHeight="1" x14ac:dyDescent="0.15">
      <c r="A11" s="27" t="s">
        <v>102</v>
      </c>
      <c r="B11" s="28"/>
    </row>
    <row r="12" spans="1:2" ht="16.5" customHeight="1" x14ac:dyDescent="0.15">
      <c r="A12" s="27"/>
      <c r="B12" s="28"/>
    </row>
    <row r="13" spans="1:2" ht="16.5" customHeight="1" x14ac:dyDescent="0.15">
      <c r="A13" s="27" t="s">
        <v>103</v>
      </c>
      <c r="B13" s="28"/>
    </row>
    <row r="14" spans="1:2" ht="16.5" customHeight="1" x14ac:dyDescent="0.15">
      <c r="A14" s="27" t="s">
        <v>104</v>
      </c>
      <c r="B14" s="28"/>
    </row>
    <row r="15" spans="1:2" ht="16.5" customHeight="1" x14ac:dyDescent="0.15">
      <c r="A15" s="27" t="s">
        <v>105</v>
      </c>
      <c r="B15" s="28"/>
    </row>
    <row r="16" spans="1:2" ht="16.5" customHeight="1" x14ac:dyDescent="0.15">
      <c r="A16" s="27" t="s">
        <v>106</v>
      </c>
      <c r="B16" s="28"/>
    </row>
    <row r="17" spans="1:2" ht="16.5" customHeight="1" x14ac:dyDescent="0.15">
      <c r="A17" s="27"/>
      <c r="B17" s="28"/>
    </row>
    <row r="18" spans="1:2" ht="16.5" customHeight="1" x14ac:dyDescent="0.15">
      <c r="A18" s="27" t="s">
        <v>107</v>
      </c>
      <c r="B18" s="28"/>
    </row>
    <row r="19" spans="1:2" ht="16.5" customHeight="1" x14ac:dyDescent="0.15">
      <c r="A19" s="29" t="s">
        <v>108</v>
      </c>
      <c r="B19" s="28"/>
    </row>
    <row r="20" spans="1:2" ht="16.5" customHeight="1" x14ac:dyDescent="0.15">
      <c r="A20" s="29" t="s">
        <v>109</v>
      </c>
      <c r="B20" s="28"/>
    </row>
    <row r="21" spans="1:2" ht="16.5" customHeight="1" thickBot="1" x14ac:dyDescent="0.2"/>
    <row r="22" spans="1:2" ht="16.5" customHeight="1" thickTop="1" thickBot="1" x14ac:dyDescent="0.2">
      <c r="A22" s="30" t="s">
        <v>110</v>
      </c>
      <c r="B22" s="31" t="s">
        <v>111</v>
      </c>
    </row>
    <row r="23" spans="1:2" ht="16.5" customHeight="1" thickTop="1" x14ac:dyDescent="0.15">
      <c r="A23" s="32"/>
      <c r="B23" s="33"/>
    </row>
    <row r="24" spans="1:2" ht="16.5" customHeight="1" x14ac:dyDescent="0.15">
      <c r="A24" s="34"/>
      <c r="B24" s="35"/>
    </row>
    <row r="25" spans="1:2" ht="16.5" customHeight="1" x14ac:dyDescent="0.15">
      <c r="A25" s="34"/>
      <c r="B25" s="35"/>
    </row>
    <row r="26" spans="1:2" ht="16.5" customHeight="1" x14ac:dyDescent="0.15">
      <c r="A26" s="34"/>
      <c r="B26" s="35"/>
    </row>
    <row r="27" spans="1:2" ht="16.5" customHeight="1" thickBot="1" x14ac:dyDescent="0.2">
      <c r="A27" s="36"/>
      <c r="B27" s="37"/>
    </row>
    <row r="28" spans="1:2" ht="16.5" customHeight="1" thickTop="1" x14ac:dyDescent="0.15"/>
    <row r="29" spans="1:2" ht="16.5" customHeight="1" thickBot="1" x14ac:dyDescent="0.2"/>
    <row r="30" spans="1:2" ht="16.5" customHeight="1" thickTop="1" thickBot="1" x14ac:dyDescent="0.2">
      <c r="A30" s="38" t="s">
        <v>112</v>
      </c>
      <c r="B30" s="39" t="s">
        <v>113</v>
      </c>
    </row>
    <row r="31" spans="1:2" ht="16.5" customHeight="1" thickTop="1" x14ac:dyDescent="0.15">
      <c r="A31" s="40"/>
      <c r="B31" s="41"/>
    </row>
    <row r="32" spans="1:2" ht="16.5" customHeight="1" x14ac:dyDescent="0.15">
      <c r="A32" s="42"/>
      <c r="B32" s="43"/>
    </row>
    <row r="33" spans="1:2" ht="16.5" customHeight="1" thickBot="1" x14ac:dyDescent="0.2">
      <c r="A33" s="44"/>
      <c r="B33" s="45"/>
    </row>
    <row r="34" spans="1:2" ht="11.25" thickTop="1" x14ac:dyDescent="0.15"/>
  </sheetData>
  <mergeCells count="2">
    <mergeCell ref="A6:B6"/>
    <mergeCell ref="A7:B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4" sqref="E4"/>
    </sheetView>
  </sheetViews>
  <sheetFormatPr defaultRowHeight="18" customHeight="1" x14ac:dyDescent="0.15"/>
  <cols>
    <col min="1" max="1" width="39" style="8" customWidth="1"/>
    <col min="2" max="3" width="14.140625" style="8" bestFit="1" customWidth="1"/>
    <col min="4" max="4" width="12.85546875" style="8" customWidth="1"/>
    <col min="5" max="7" width="14.28515625" style="8" bestFit="1" customWidth="1"/>
    <col min="8" max="16384" width="9.140625" style="8"/>
  </cols>
  <sheetData>
    <row r="1" spans="1:7" ht="18" customHeight="1" x14ac:dyDescent="0.15">
      <c r="A1" s="9" t="s">
        <v>96</v>
      </c>
    </row>
    <row r="2" spans="1:7" ht="18" customHeight="1" thickBot="1" x14ac:dyDescent="0.2"/>
    <row r="3" spans="1:7" ht="18" customHeight="1" thickTop="1" thickBot="1" x14ac:dyDescent="0.2">
      <c r="A3" s="10" t="s">
        <v>0</v>
      </c>
      <c r="B3" s="11" t="s">
        <v>127</v>
      </c>
      <c r="C3" s="11" t="s">
        <v>128</v>
      </c>
      <c r="D3" s="11" t="s">
        <v>1</v>
      </c>
      <c r="E3" s="61" t="s">
        <v>125</v>
      </c>
      <c r="F3" s="61" t="s">
        <v>126</v>
      </c>
      <c r="G3" s="12" t="s">
        <v>2</v>
      </c>
    </row>
    <row r="4" spans="1:7" ht="18" customHeight="1" thickTop="1" x14ac:dyDescent="0.15">
      <c r="A4" s="13"/>
      <c r="B4" s="14"/>
      <c r="C4" s="14"/>
      <c r="D4" s="15"/>
      <c r="E4" s="62">
        <f>B4*D4*2080</f>
        <v>0</v>
      </c>
      <c r="F4" s="62">
        <f>C4*D4*2080</f>
        <v>0</v>
      </c>
      <c r="G4" s="69">
        <f>E4+F4</f>
        <v>0</v>
      </c>
    </row>
    <row r="5" spans="1:7" ht="18" customHeight="1" x14ac:dyDescent="0.15">
      <c r="A5" s="16"/>
      <c r="B5" s="17"/>
      <c r="C5" s="17"/>
      <c r="D5" s="18"/>
      <c r="E5" s="62">
        <f t="shared" ref="E5:E17" si="0">B5*D5*2080</f>
        <v>0</v>
      </c>
      <c r="F5" s="62">
        <f t="shared" ref="F5:F17" si="1">C5*D5*2080</f>
        <v>0</v>
      </c>
      <c r="G5" s="69">
        <f>E5+F5</f>
        <v>0</v>
      </c>
    </row>
    <row r="6" spans="1:7" ht="18" customHeight="1" x14ac:dyDescent="0.15">
      <c r="A6" s="16"/>
      <c r="B6" s="17"/>
      <c r="C6" s="17"/>
      <c r="D6" s="18"/>
      <c r="E6" s="62">
        <f t="shared" si="0"/>
        <v>0</v>
      </c>
      <c r="F6" s="62">
        <f t="shared" si="1"/>
        <v>0</v>
      </c>
      <c r="G6" s="69">
        <f t="shared" ref="G6:G18" si="2">E6+F6</f>
        <v>0</v>
      </c>
    </row>
    <row r="7" spans="1:7" ht="18" customHeight="1" x14ac:dyDescent="0.15">
      <c r="A7" s="16"/>
      <c r="B7" s="17"/>
      <c r="C7" s="17"/>
      <c r="D7" s="18"/>
      <c r="E7" s="62">
        <f t="shared" si="0"/>
        <v>0</v>
      </c>
      <c r="F7" s="62">
        <f t="shared" si="1"/>
        <v>0</v>
      </c>
      <c r="G7" s="69">
        <f t="shared" si="2"/>
        <v>0</v>
      </c>
    </row>
    <row r="8" spans="1:7" ht="18" customHeight="1" x14ac:dyDescent="0.15">
      <c r="A8" s="16"/>
      <c r="B8" s="17"/>
      <c r="C8" s="17"/>
      <c r="D8" s="18"/>
      <c r="E8" s="62">
        <f t="shared" si="0"/>
        <v>0</v>
      </c>
      <c r="F8" s="62">
        <f t="shared" si="1"/>
        <v>0</v>
      </c>
      <c r="G8" s="69">
        <f t="shared" si="2"/>
        <v>0</v>
      </c>
    </row>
    <row r="9" spans="1:7" ht="18" customHeight="1" x14ac:dyDescent="0.15">
      <c r="A9" s="16"/>
      <c r="B9" s="17"/>
      <c r="C9" s="17"/>
      <c r="D9" s="18"/>
      <c r="E9" s="62">
        <f t="shared" si="0"/>
        <v>0</v>
      </c>
      <c r="F9" s="62">
        <f t="shared" si="1"/>
        <v>0</v>
      </c>
      <c r="G9" s="69">
        <f t="shared" si="2"/>
        <v>0</v>
      </c>
    </row>
    <row r="10" spans="1:7" ht="18" customHeight="1" x14ac:dyDescent="0.15">
      <c r="A10" s="16"/>
      <c r="B10" s="17"/>
      <c r="C10" s="17"/>
      <c r="D10" s="18"/>
      <c r="E10" s="62">
        <f t="shared" si="0"/>
        <v>0</v>
      </c>
      <c r="F10" s="62">
        <f t="shared" si="1"/>
        <v>0</v>
      </c>
      <c r="G10" s="69">
        <f t="shared" si="2"/>
        <v>0</v>
      </c>
    </row>
    <row r="11" spans="1:7" ht="18" customHeight="1" x14ac:dyDescent="0.15">
      <c r="A11" s="16"/>
      <c r="B11" s="17"/>
      <c r="C11" s="17"/>
      <c r="D11" s="18"/>
      <c r="E11" s="62">
        <f t="shared" si="0"/>
        <v>0</v>
      </c>
      <c r="F11" s="62">
        <f t="shared" si="1"/>
        <v>0</v>
      </c>
      <c r="G11" s="69">
        <f t="shared" si="2"/>
        <v>0</v>
      </c>
    </row>
    <row r="12" spans="1:7" ht="18" customHeight="1" x14ac:dyDescent="0.15">
      <c r="A12" s="16"/>
      <c r="B12" s="17"/>
      <c r="C12" s="17"/>
      <c r="D12" s="18"/>
      <c r="E12" s="62">
        <f t="shared" si="0"/>
        <v>0</v>
      </c>
      <c r="F12" s="62">
        <f t="shared" si="1"/>
        <v>0</v>
      </c>
      <c r="G12" s="69">
        <f t="shared" si="2"/>
        <v>0</v>
      </c>
    </row>
    <row r="13" spans="1:7" ht="18" customHeight="1" x14ac:dyDescent="0.15">
      <c r="A13" s="16"/>
      <c r="B13" s="17"/>
      <c r="C13" s="17"/>
      <c r="D13" s="18"/>
      <c r="E13" s="62">
        <f t="shared" si="0"/>
        <v>0</v>
      </c>
      <c r="F13" s="62">
        <f t="shared" si="1"/>
        <v>0</v>
      </c>
      <c r="G13" s="69">
        <f t="shared" si="2"/>
        <v>0</v>
      </c>
    </row>
    <row r="14" spans="1:7" ht="18" customHeight="1" x14ac:dyDescent="0.15">
      <c r="A14" s="16"/>
      <c r="B14" s="17"/>
      <c r="C14" s="17"/>
      <c r="D14" s="18"/>
      <c r="E14" s="62">
        <f t="shared" si="0"/>
        <v>0</v>
      </c>
      <c r="F14" s="62">
        <f t="shared" si="1"/>
        <v>0</v>
      </c>
      <c r="G14" s="69">
        <f t="shared" si="2"/>
        <v>0</v>
      </c>
    </row>
    <row r="15" spans="1:7" ht="18" customHeight="1" x14ac:dyDescent="0.15">
      <c r="A15" s="16"/>
      <c r="B15" s="17"/>
      <c r="C15" s="17"/>
      <c r="D15" s="18"/>
      <c r="E15" s="62">
        <f t="shared" si="0"/>
        <v>0</v>
      </c>
      <c r="F15" s="62">
        <f t="shared" si="1"/>
        <v>0</v>
      </c>
      <c r="G15" s="69">
        <f t="shared" si="2"/>
        <v>0</v>
      </c>
    </row>
    <row r="16" spans="1:7" ht="18" customHeight="1" x14ac:dyDescent="0.15">
      <c r="A16" s="16"/>
      <c r="B16" s="17"/>
      <c r="C16" s="17"/>
      <c r="D16" s="18"/>
      <c r="E16" s="62">
        <f t="shared" si="0"/>
        <v>0</v>
      </c>
      <c r="F16" s="62">
        <f t="shared" si="1"/>
        <v>0</v>
      </c>
      <c r="G16" s="69">
        <f t="shared" si="2"/>
        <v>0</v>
      </c>
    </row>
    <row r="17" spans="1:7" ht="18" customHeight="1" x14ac:dyDescent="0.15">
      <c r="A17" s="16"/>
      <c r="B17" s="17"/>
      <c r="C17" s="17"/>
      <c r="D17" s="18"/>
      <c r="E17" s="62">
        <f t="shared" si="0"/>
        <v>0</v>
      </c>
      <c r="F17" s="62">
        <f t="shared" si="1"/>
        <v>0</v>
      </c>
      <c r="G17" s="69">
        <f t="shared" si="2"/>
        <v>0</v>
      </c>
    </row>
    <row r="18" spans="1:7" ht="18" customHeight="1" x14ac:dyDescent="0.15">
      <c r="A18" s="16" t="s">
        <v>95</v>
      </c>
      <c r="B18" s="19"/>
      <c r="C18" s="19"/>
      <c r="D18" s="20"/>
      <c r="E18" s="62"/>
      <c r="F18" s="62"/>
      <c r="G18" s="69">
        <f t="shared" si="2"/>
        <v>0</v>
      </c>
    </row>
    <row r="19" spans="1:7" ht="18" customHeight="1" thickBot="1" x14ac:dyDescent="0.2">
      <c r="A19" s="21" t="s">
        <v>2</v>
      </c>
      <c r="B19" s="23">
        <f>SUM(B4:B18)</f>
        <v>0</v>
      </c>
      <c r="C19" s="23"/>
      <c r="D19" s="22"/>
      <c r="E19" s="63">
        <f>SUM(E4:E17)</f>
        <v>0</v>
      </c>
      <c r="F19" s="63"/>
      <c r="G19" s="24">
        <f>E19+F19</f>
        <v>0</v>
      </c>
    </row>
    <row r="20" spans="1:7" ht="18" customHeight="1" thickTop="1" x14ac:dyDescent="0.15"/>
  </sheetData>
  <sheetProtection insertRows="0"/>
  <phoneticPr fontId="0" type="noConversion"/>
  <pageMargins left="0.5" right="0.25" top="1" bottom="0.75" header="0.5" footer="0.5"/>
  <pageSetup orientation="portrait" r:id="rId1"/>
  <headerFooter alignWithMargins="0">
    <oddFooter xml:space="preserve">&amp;L&amp;"Verdana,Regular"&amp;7Rev.  02-15-10&amp;C&amp;P&amp;R&amp;"Verdana,Regular"&amp;7Initials:  ______________    _____________
Contractor                 County Dept.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"/>
  <sheetViews>
    <sheetView workbookViewId="0">
      <selection activeCell="E6" sqref="E6"/>
    </sheetView>
  </sheetViews>
  <sheetFormatPr defaultRowHeight="10.5" x14ac:dyDescent="0.15"/>
  <cols>
    <col min="1" max="1" width="5.85546875" style="2" customWidth="1"/>
    <col min="2" max="2" width="30.5703125" style="2" customWidth="1"/>
    <col min="3" max="3" width="20.140625" style="2" customWidth="1"/>
    <col min="4" max="4" width="22.140625" style="2" customWidth="1"/>
    <col min="5" max="5" width="16.140625" style="2" customWidth="1"/>
    <col min="6" max="16384" width="9.140625" style="2"/>
  </cols>
  <sheetData>
    <row r="1" spans="1:5" x14ac:dyDescent="0.15">
      <c r="A1" s="1"/>
    </row>
    <row r="2" spans="1:5" x14ac:dyDescent="0.15">
      <c r="A2" s="1" t="s">
        <v>14</v>
      </c>
    </row>
    <row r="3" spans="1:5" x14ac:dyDescent="0.15">
      <c r="A3" s="1"/>
    </row>
    <row r="4" spans="1:5" ht="11.25" thickBot="1" x14ac:dyDescent="0.2">
      <c r="A4" s="3"/>
      <c r="B4" s="3"/>
      <c r="C4" s="3"/>
      <c r="D4" s="3"/>
      <c r="E4" s="3"/>
    </row>
    <row r="5" spans="1:5" ht="13.5" customHeight="1" thickTop="1" thickBot="1" x14ac:dyDescent="0.2">
      <c r="A5" s="6" t="s">
        <v>3</v>
      </c>
      <c r="B5" s="7" t="s">
        <v>4</v>
      </c>
      <c r="C5" s="65" t="s">
        <v>125</v>
      </c>
      <c r="D5" s="65" t="s">
        <v>126</v>
      </c>
      <c r="E5" s="12" t="s">
        <v>2</v>
      </c>
    </row>
    <row r="6" spans="1:5" ht="13.5" customHeight="1" thickTop="1" x14ac:dyDescent="0.15">
      <c r="A6" s="4">
        <v>10</v>
      </c>
      <c r="B6" s="64" t="s">
        <v>20</v>
      </c>
      <c r="C6" s="64"/>
      <c r="D6" s="64"/>
      <c r="E6" s="66">
        <f t="shared" ref="E6:E37" si="0">+C6+D6</f>
        <v>0</v>
      </c>
    </row>
    <row r="7" spans="1:5" ht="13.5" customHeight="1" x14ac:dyDescent="0.15">
      <c r="A7" s="4">
        <v>15</v>
      </c>
      <c r="B7" s="64" t="s">
        <v>21</v>
      </c>
      <c r="C7" s="64"/>
      <c r="D7" s="64"/>
      <c r="E7" s="66">
        <f t="shared" si="0"/>
        <v>0</v>
      </c>
    </row>
    <row r="8" spans="1:5" ht="13.5" customHeight="1" x14ac:dyDescent="0.15">
      <c r="A8" s="4">
        <v>76</v>
      </c>
      <c r="B8" s="64" t="s">
        <v>22</v>
      </c>
      <c r="C8" s="64"/>
      <c r="D8" s="64"/>
      <c r="E8" s="66">
        <f t="shared" si="0"/>
        <v>0</v>
      </c>
    </row>
    <row r="9" spans="1:5" ht="13.5" customHeight="1" x14ac:dyDescent="0.15">
      <c r="A9" s="4">
        <v>95</v>
      </c>
      <c r="B9" s="64" t="s">
        <v>23</v>
      </c>
      <c r="C9" s="64"/>
      <c r="D9" s="64"/>
      <c r="E9" s="66">
        <f t="shared" si="0"/>
        <v>0</v>
      </c>
    </row>
    <row r="10" spans="1:5" ht="13.5" customHeight="1" x14ac:dyDescent="0.15">
      <c r="A10" s="4">
        <v>57</v>
      </c>
      <c r="B10" s="64" t="s">
        <v>24</v>
      </c>
      <c r="C10" s="64"/>
      <c r="D10" s="64"/>
      <c r="E10" s="66">
        <f t="shared" si="0"/>
        <v>0</v>
      </c>
    </row>
    <row r="11" spans="1:5" ht="13.5" customHeight="1" x14ac:dyDescent="0.15">
      <c r="A11" s="4">
        <v>53</v>
      </c>
      <c r="B11" s="64" t="s">
        <v>25</v>
      </c>
      <c r="C11" s="64"/>
      <c r="D11" s="64"/>
      <c r="E11" s="66">
        <f t="shared" si="0"/>
        <v>0</v>
      </c>
    </row>
    <row r="12" spans="1:5" ht="13.5" customHeight="1" x14ac:dyDescent="0.15">
      <c r="A12" s="4">
        <v>11</v>
      </c>
      <c r="B12" s="64" t="s">
        <v>13</v>
      </c>
      <c r="C12" s="64"/>
      <c r="D12" s="64"/>
      <c r="E12" s="66">
        <f t="shared" si="0"/>
        <v>0</v>
      </c>
    </row>
    <row r="13" spans="1:5" ht="13.5" customHeight="1" x14ac:dyDescent="0.15">
      <c r="A13" s="4">
        <v>34</v>
      </c>
      <c r="B13" s="64" t="s">
        <v>26</v>
      </c>
      <c r="C13" s="64"/>
      <c r="D13" s="64"/>
      <c r="E13" s="66">
        <f t="shared" si="0"/>
        <v>0</v>
      </c>
    </row>
    <row r="14" spans="1:5" ht="13.5" customHeight="1" x14ac:dyDescent="0.15">
      <c r="A14" s="4">
        <v>70</v>
      </c>
      <c r="B14" s="64" t="s">
        <v>27</v>
      </c>
      <c r="C14" s="64"/>
      <c r="D14" s="64"/>
      <c r="E14" s="66">
        <f t="shared" si="0"/>
        <v>0</v>
      </c>
    </row>
    <row r="15" spans="1:5" ht="13.5" customHeight="1" x14ac:dyDescent="0.15">
      <c r="A15" s="4">
        <v>67</v>
      </c>
      <c r="B15" s="64" t="s">
        <v>28</v>
      </c>
      <c r="C15" s="64"/>
      <c r="D15" s="64"/>
      <c r="E15" s="66">
        <f t="shared" si="0"/>
        <v>0</v>
      </c>
    </row>
    <row r="16" spans="1:5" ht="13.5" customHeight="1" x14ac:dyDescent="0.15">
      <c r="A16" s="4">
        <v>88</v>
      </c>
      <c r="B16" s="64" t="s">
        <v>29</v>
      </c>
      <c r="C16" s="64"/>
      <c r="D16" s="64"/>
      <c r="E16" s="66">
        <f t="shared" si="0"/>
        <v>0</v>
      </c>
    </row>
    <row r="17" spans="1:5" ht="13.5" customHeight="1" x14ac:dyDescent="0.15">
      <c r="A17" s="4">
        <v>94</v>
      </c>
      <c r="B17" s="64" t="s">
        <v>30</v>
      </c>
      <c r="C17" s="64"/>
      <c r="D17" s="64"/>
      <c r="E17" s="66">
        <f t="shared" si="0"/>
        <v>0</v>
      </c>
    </row>
    <row r="18" spans="1:5" ht="13.5" customHeight="1" x14ac:dyDescent="0.15">
      <c r="A18" s="4">
        <v>65</v>
      </c>
      <c r="B18" s="64" t="s">
        <v>31</v>
      </c>
      <c r="C18" s="64"/>
      <c r="D18" s="64"/>
      <c r="E18" s="66">
        <f t="shared" si="0"/>
        <v>0</v>
      </c>
    </row>
    <row r="19" spans="1:5" ht="13.5" customHeight="1" x14ac:dyDescent="0.15">
      <c r="A19" s="4">
        <v>89</v>
      </c>
      <c r="B19" s="64" t="s">
        <v>32</v>
      </c>
      <c r="C19" s="64"/>
      <c r="D19" s="64"/>
      <c r="E19" s="66">
        <f t="shared" si="0"/>
        <v>0</v>
      </c>
    </row>
    <row r="20" spans="1:5" ht="13.5" customHeight="1" x14ac:dyDescent="0.15">
      <c r="A20" s="4">
        <v>96</v>
      </c>
      <c r="B20" s="64" t="s">
        <v>33</v>
      </c>
      <c r="C20" s="64"/>
      <c r="D20" s="64"/>
      <c r="E20" s="66">
        <f t="shared" si="0"/>
        <v>0</v>
      </c>
    </row>
    <row r="21" spans="1:5" ht="13.5" customHeight="1" x14ac:dyDescent="0.15">
      <c r="A21" s="4">
        <v>109</v>
      </c>
      <c r="B21" s="64" t="s">
        <v>34</v>
      </c>
      <c r="C21" s="64"/>
      <c r="D21" s="64"/>
      <c r="E21" s="66">
        <f t="shared" si="0"/>
        <v>0</v>
      </c>
    </row>
    <row r="22" spans="1:5" ht="13.5" customHeight="1" x14ac:dyDescent="0.15">
      <c r="A22" s="4">
        <v>110</v>
      </c>
      <c r="B22" s="64" t="s">
        <v>35</v>
      </c>
      <c r="C22" s="64"/>
      <c r="D22" s="64"/>
      <c r="E22" s="66">
        <f t="shared" si="0"/>
        <v>0</v>
      </c>
    </row>
    <row r="23" spans="1:5" ht="13.5" customHeight="1" x14ac:dyDescent="0.15">
      <c r="A23" s="4">
        <v>18</v>
      </c>
      <c r="B23" s="64" t="s">
        <v>36</v>
      </c>
      <c r="C23" s="64"/>
      <c r="D23" s="64"/>
      <c r="E23" s="66">
        <f t="shared" si="0"/>
        <v>0</v>
      </c>
    </row>
    <row r="24" spans="1:5" ht="13.5" customHeight="1" x14ac:dyDescent="0.15">
      <c r="A24" s="4">
        <v>27</v>
      </c>
      <c r="B24" s="64" t="s">
        <v>37</v>
      </c>
      <c r="C24" s="64"/>
      <c r="D24" s="64"/>
      <c r="E24" s="66">
        <f t="shared" si="0"/>
        <v>0</v>
      </c>
    </row>
    <row r="25" spans="1:5" ht="13.5" customHeight="1" x14ac:dyDescent="0.15">
      <c r="A25" s="4">
        <v>54</v>
      </c>
      <c r="B25" s="64" t="s">
        <v>38</v>
      </c>
      <c r="C25" s="64"/>
      <c r="D25" s="64"/>
      <c r="E25" s="66">
        <f t="shared" si="0"/>
        <v>0</v>
      </c>
    </row>
    <row r="26" spans="1:5" ht="13.5" customHeight="1" x14ac:dyDescent="0.15">
      <c r="A26" s="4">
        <v>74</v>
      </c>
      <c r="B26" s="64" t="s">
        <v>39</v>
      </c>
      <c r="C26" s="64"/>
      <c r="D26" s="64"/>
      <c r="E26" s="66">
        <f t="shared" si="0"/>
        <v>0</v>
      </c>
    </row>
    <row r="27" spans="1:5" ht="13.5" customHeight="1" x14ac:dyDescent="0.15">
      <c r="A27" s="4">
        <v>22</v>
      </c>
      <c r="B27" s="64" t="s">
        <v>40</v>
      </c>
      <c r="C27" s="64"/>
      <c r="D27" s="64"/>
      <c r="E27" s="66">
        <f t="shared" si="0"/>
        <v>0</v>
      </c>
    </row>
    <row r="28" spans="1:5" ht="13.5" customHeight="1" x14ac:dyDescent="0.15">
      <c r="A28" s="4">
        <v>62</v>
      </c>
      <c r="B28" s="64" t="s">
        <v>41</v>
      </c>
      <c r="C28" s="64"/>
      <c r="D28" s="64"/>
      <c r="E28" s="66">
        <f t="shared" si="0"/>
        <v>0</v>
      </c>
    </row>
    <row r="29" spans="1:5" ht="13.5" customHeight="1" x14ac:dyDescent="0.15">
      <c r="A29" s="4">
        <v>112</v>
      </c>
      <c r="B29" s="64" t="s">
        <v>42</v>
      </c>
      <c r="C29" s="64"/>
      <c r="D29" s="64"/>
      <c r="E29" s="66">
        <f t="shared" si="0"/>
        <v>0</v>
      </c>
    </row>
    <row r="30" spans="1:5" ht="13.5" customHeight="1" x14ac:dyDescent="0.15">
      <c r="A30" s="4">
        <v>108</v>
      </c>
      <c r="B30" s="64" t="s">
        <v>43</v>
      </c>
      <c r="C30" s="64"/>
      <c r="D30" s="64"/>
      <c r="E30" s="66">
        <f t="shared" si="0"/>
        <v>0</v>
      </c>
    </row>
    <row r="31" spans="1:5" ht="13.5" customHeight="1" x14ac:dyDescent="0.15">
      <c r="A31" s="4">
        <v>47</v>
      </c>
      <c r="B31" s="64" t="s">
        <v>44</v>
      </c>
      <c r="C31" s="64"/>
      <c r="D31" s="64"/>
      <c r="E31" s="66">
        <f t="shared" si="0"/>
        <v>0</v>
      </c>
    </row>
    <row r="32" spans="1:5" ht="13.5" customHeight="1" x14ac:dyDescent="0.15">
      <c r="A32" s="4">
        <v>116</v>
      </c>
      <c r="B32" s="64" t="s">
        <v>45</v>
      </c>
      <c r="C32" s="64"/>
      <c r="D32" s="64"/>
      <c r="E32" s="66">
        <f t="shared" si="0"/>
        <v>0</v>
      </c>
    </row>
    <row r="33" spans="1:5" ht="13.5" customHeight="1" x14ac:dyDescent="0.15">
      <c r="A33" s="4">
        <v>24</v>
      </c>
      <c r="B33" s="64" t="s">
        <v>17</v>
      </c>
      <c r="C33" s="64"/>
      <c r="D33" s="64"/>
      <c r="E33" s="66">
        <f t="shared" si="0"/>
        <v>0</v>
      </c>
    </row>
    <row r="34" spans="1:5" ht="13.5" customHeight="1" x14ac:dyDescent="0.15">
      <c r="A34" s="4">
        <v>37</v>
      </c>
      <c r="B34" s="64" t="s">
        <v>46</v>
      </c>
      <c r="C34" s="64"/>
      <c r="D34" s="64"/>
      <c r="E34" s="66">
        <f t="shared" si="0"/>
        <v>0</v>
      </c>
    </row>
    <row r="35" spans="1:5" ht="13.5" customHeight="1" x14ac:dyDescent="0.15">
      <c r="A35" s="4">
        <v>12</v>
      </c>
      <c r="B35" s="64" t="s">
        <v>47</v>
      </c>
      <c r="C35" s="64"/>
      <c r="D35" s="64"/>
      <c r="E35" s="66">
        <f t="shared" si="0"/>
        <v>0</v>
      </c>
    </row>
    <row r="36" spans="1:5" ht="13.5" customHeight="1" x14ac:dyDescent="0.15">
      <c r="A36" s="4">
        <v>31</v>
      </c>
      <c r="B36" s="64" t="s">
        <v>48</v>
      </c>
      <c r="C36" s="64"/>
      <c r="D36" s="64"/>
      <c r="E36" s="66">
        <f t="shared" si="0"/>
        <v>0</v>
      </c>
    </row>
    <row r="37" spans="1:5" ht="13.5" customHeight="1" x14ac:dyDescent="0.15">
      <c r="A37" s="4">
        <v>49</v>
      </c>
      <c r="B37" s="64" t="s">
        <v>49</v>
      </c>
      <c r="C37" s="64"/>
      <c r="D37" s="64"/>
      <c r="E37" s="66">
        <f t="shared" si="0"/>
        <v>0</v>
      </c>
    </row>
    <row r="38" spans="1:5" ht="13.5" customHeight="1" x14ac:dyDescent="0.15">
      <c r="A38" s="4">
        <v>33</v>
      </c>
      <c r="B38" s="64" t="s">
        <v>50</v>
      </c>
      <c r="C38" s="64"/>
      <c r="D38" s="64"/>
      <c r="E38" s="66">
        <f t="shared" ref="E38:E69" si="1">+C38+D38</f>
        <v>0</v>
      </c>
    </row>
    <row r="39" spans="1:5" ht="13.5" customHeight="1" x14ac:dyDescent="0.15">
      <c r="A39" s="4">
        <v>80</v>
      </c>
      <c r="B39" s="64" t="s">
        <v>51</v>
      </c>
      <c r="C39" s="64"/>
      <c r="D39" s="64"/>
      <c r="E39" s="66">
        <f t="shared" si="1"/>
        <v>0</v>
      </c>
    </row>
    <row r="40" spans="1:5" ht="13.5" customHeight="1" x14ac:dyDescent="0.15">
      <c r="A40" s="4">
        <v>36</v>
      </c>
      <c r="B40" s="64" t="s">
        <v>52</v>
      </c>
      <c r="C40" s="64"/>
      <c r="D40" s="64"/>
      <c r="E40" s="66">
        <f t="shared" si="1"/>
        <v>0</v>
      </c>
    </row>
    <row r="41" spans="1:5" ht="13.5" customHeight="1" x14ac:dyDescent="0.15">
      <c r="A41" s="4">
        <v>51</v>
      </c>
      <c r="B41" s="64" t="s">
        <v>53</v>
      </c>
      <c r="C41" s="64"/>
      <c r="D41" s="64"/>
      <c r="E41" s="66">
        <f t="shared" si="1"/>
        <v>0</v>
      </c>
    </row>
    <row r="42" spans="1:5" ht="13.5" customHeight="1" x14ac:dyDescent="0.15">
      <c r="A42" s="4">
        <v>78</v>
      </c>
      <c r="B42" s="64" t="s">
        <v>54</v>
      </c>
      <c r="C42" s="64"/>
      <c r="D42" s="64"/>
      <c r="E42" s="66">
        <f t="shared" si="1"/>
        <v>0</v>
      </c>
    </row>
    <row r="43" spans="1:5" ht="13.5" customHeight="1" x14ac:dyDescent="0.15">
      <c r="A43" s="4">
        <v>44</v>
      </c>
      <c r="B43" s="64" t="s">
        <v>19</v>
      </c>
      <c r="C43" s="64"/>
      <c r="D43" s="64"/>
      <c r="E43" s="66">
        <f t="shared" si="1"/>
        <v>0</v>
      </c>
    </row>
    <row r="44" spans="1:5" ht="13.5" customHeight="1" x14ac:dyDescent="0.15">
      <c r="A44" s="4">
        <v>113</v>
      </c>
      <c r="B44" s="64" t="s">
        <v>55</v>
      </c>
      <c r="C44" s="64"/>
      <c r="D44" s="64"/>
      <c r="E44" s="66">
        <f t="shared" si="1"/>
        <v>0</v>
      </c>
    </row>
    <row r="45" spans="1:5" ht="13.5" customHeight="1" x14ac:dyDescent="0.15">
      <c r="A45" s="4">
        <v>69</v>
      </c>
      <c r="B45" s="64" t="s">
        <v>56</v>
      </c>
      <c r="C45" s="64"/>
      <c r="D45" s="64"/>
      <c r="E45" s="66">
        <f t="shared" si="1"/>
        <v>0</v>
      </c>
    </row>
    <row r="46" spans="1:5" ht="13.5" customHeight="1" x14ac:dyDescent="0.15">
      <c r="A46" s="4">
        <v>5</v>
      </c>
      <c r="B46" s="64" t="s">
        <v>98</v>
      </c>
      <c r="C46" s="64"/>
      <c r="D46" s="64"/>
      <c r="E46" s="66">
        <f t="shared" si="1"/>
        <v>0</v>
      </c>
    </row>
    <row r="47" spans="1:5" ht="13.5" customHeight="1" x14ac:dyDescent="0.15">
      <c r="A47" s="4">
        <v>82</v>
      </c>
      <c r="B47" s="64" t="s">
        <v>57</v>
      </c>
      <c r="C47" s="64"/>
      <c r="D47" s="64"/>
      <c r="E47" s="66">
        <f t="shared" si="1"/>
        <v>0</v>
      </c>
    </row>
    <row r="48" spans="1:5" ht="13.5" customHeight="1" x14ac:dyDescent="0.15">
      <c r="A48" s="4">
        <v>92</v>
      </c>
      <c r="B48" s="64" t="s">
        <v>58</v>
      </c>
      <c r="C48" s="64"/>
      <c r="D48" s="64"/>
      <c r="E48" s="66">
        <f t="shared" si="1"/>
        <v>0</v>
      </c>
    </row>
    <row r="49" spans="1:5" ht="13.5" customHeight="1" x14ac:dyDescent="0.15">
      <c r="A49" s="4">
        <v>111</v>
      </c>
      <c r="B49" s="64" t="s">
        <v>59</v>
      </c>
      <c r="C49" s="64"/>
      <c r="D49" s="64"/>
      <c r="E49" s="66">
        <f t="shared" si="1"/>
        <v>0</v>
      </c>
    </row>
    <row r="50" spans="1:5" ht="13.5" customHeight="1" x14ac:dyDescent="0.15">
      <c r="A50" s="4">
        <v>20</v>
      </c>
      <c r="B50" s="64" t="s">
        <v>60</v>
      </c>
      <c r="C50" s="64"/>
      <c r="D50" s="64"/>
      <c r="E50" s="66">
        <f t="shared" si="1"/>
        <v>0</v>
      </c>
    </row>
    <row r="51" spans="1:5" ht="13.5" customHeight="1" x14ac:dyDescent="0.15">
      <c r="A51" s="4">
        <v>23</v>
      </c>
      <c r="B51" s="64" t="s">
        <v>61</v>
      </c>
      <c r="C51" s="64"/>
      <c r="D51" s="64"/>
      <c r="E51" s="66">
        <f t="shared" si="1"/>
        <v>0</v>
      </c>
    </row>
    <row r="52" spans="1:5" ht="13.5" customHeight="1" x14ac:dyDescent="0.15">
      <c r="A52" s="4">
        <v>39</v>
      </c>
      <c r="B52" s="64" t="s">
        <v>62</v>
      </c>
      <c r="C52" s="64"/>
      <c r="D52" s="64"/>
      <c r="E52" s="66">
        <f t="shared" si="1"/>
        <v>0</v>
      </c>
    </row>
    <row r="53" spans="1:5" ht="13.5" customHeight="1" x14ac:dyDescent="0.15">
      <c r="A53" s="4">
        <v>79</v>
      </c>
      <c r="B53" s="64" t="s">
        <v>63</v>
      </c>
      <c r="C53" s="64"/>
      <c r="D53" s="64"/>
      <c r="E53" s="66">
        <f t="shared" si="1"/>
        <v>0</v>
      </c>
    </row>
    <row r="54" spans="1:5" ht="13.5" customHeight="1" x14ac:dyDescent="0.15">
      <c r="A54" s="4">
        <v>25</v>
      </c>
      <c r="B54" s="64" t="s">
        <v>64</v>
      </c>
      <c r="C54" s="64"/>
      <c r="D54" s="64"/>
      <c r="E54" s="66">
        <f t="shared" si="1"/>
        <v>0</v>
      </c>
    </row>
    <row r="55" spans="1:5" ht="13.5" customHeight="1" x14ac:dyDescent="0.15">
      <c r="A55" s="4">
        <v>46</v>
      </c>
      <c r="B55" s="64" t="s">
        <v>65</v>
      </c>
      <c r="C55" s="64"/>
      <c r="D55" s="64"/>
      <c r="E55" s="66">
        <f t="shared" si="1"/>
        <v>0</v>
      </c>
    </row>
    <row r="56" spans="1:5" ht="13.5" customHeight="1" x14ac:dyDescent="0.15">
      <c r="A56" s="4">
        <v>28</v>
      </c>
      <c r="B56" s="64" t="s">
        <v>66</v>
      </c>
      <c r="C56" s="64"/>
      <c r="D56" s="64"/>
      <c r="E56" s="66">
        <f t="shared" si="1"/>
        <v>0</v>
      </c>
    </row>
    <row r="57" spans="1:5" ht="13.5" customHeight="1" x14ac:dyDescent="0.15">
      <c r="A57" s="4">
        <v>52</v>
      </c>
      <c r="B57" s="64" t="s">
        <v>67</v>
      </c>
      <c r="C57" s="64"/>
      <c r="D57" s="64"/>
      <c r="E57" s="66">
        <f t="shared" si="1"/>
        <v>0</v>
      </c>
    </row>
    <row r="58" spans="1:5" ht="13.5" customHeight="1" x14ac:dyDescent="0.15">
      <c r="A58" s="4">
        <v>2</v>
      </c>
      <c r="B58" s="64" t="s">
        <v>6</v>
      </c>
      <c r="C58" s="64"/>
      <c r="D58" s="64"/>
      <c r="E58" s="66">
        <f t="shared" si="1"/>
        <v>0</v>
      </c>
    </row>
    <row r="59" spans="1:5" ht="13.5" customHeight="1" x14ac:dyDescent="0.15">
      <c r="A59" s="4">
        <v>43</v>
      </c>
      <c r="B59" s="64" t="s">
        <v>68</v>
      </c>
      <c r="C59" s="64"/>
      <c r="D59" s="64"/>
      <c r="E59" s="66">
        <f t="shared" si="1"/>
        <v>0</v>
      </c>
    </row>
    <row r="60" spans="1:5" ht="13.5" customHeight="1" x14ac:dyDescent="0.15">
      <c r="A60" s="4">
        <v>35</v>
      </c>
      <c r="B60" s="64" t="s">
        <v>18</v>
      </c>
      <c r="C60" s="64"/>
      <c r="D60" s="64"/>
      <c r="E60" s="66">
        <f t="shared" si="1"/>
        <v>0</v>
      </c>
    </row>
    <row r="61" spans="1:5" ht="13.5" customHeight="1" x14ac:dyDescent="0.15">
      <c r="A61" s="4">
        <v>102</v>
      </c>
      <c r="B61" s="64" t="s">
        <v>69</v>
      </c>
      <c r="C61" s="64"/>
      <c r="D61" s="64"/>
      <c r="E61" s="66">
        <f t="shared" si="1"/>
        <v>0</v>
      </c>
    </row>
    <row r="62" spans="1:5" ht="13.5" customHeight="1" x14ac:dyDescent="0.15">
      <c r="A62" s="4">
        <v>42</v>
      </c>
      <c r="B62" s="64" t="s">
        <v>70</v>
      </c>
      <c r="C62" s="64"/>
      <c r="D62" s="64"/>
      <c r="E62" s="66">
        <f t="shared" si="1"/>
        <v>0</v>
      </c>
    </row>
    <row r="63" spans="1:5" ht="13.5" customHeight="1" x14ac:dyDescent="0.15">
      <c r="A63" s="4">
        <v>26</v>
      </c>
      <c r="B63" s="64" t="s">
        <v>71</v>
      </c>
      <c r="C63" s="64"/>
      <c r="D63" s="64"/>
      <c r="E63" s="66">
        <f t="shared" si="1"/>
        <v>0</v>
      </c>
    </row>
    <row r="64" spans="1:5" ht="13.5" customHeight="1" x14ac:dyDescent="0.15">
      <c r="A64" s="4">
        <v>21</v>
      </c>
      <c r="B64" s="64" t="s">
        <v>97</v>
      </c>
      <c r="C64" s="64"/>
      <c r="D64" s="64"/>
      <c r="E64" s="66">
        <f t="shared" si="1"/>
        <v>0</v>
      </c>
    </row>
    <row r="65" spans="1:5" ht="13.5" customHeight="1" x14ac:dyDescent="0.15">
      <c r="A65" s="4">
        <v>7</v>
      </c>
      <c r="B65" s="64" t="s">
        <v>10</v>
      </c>
      <c r="C65" s="64"/>
      <c r="D65" s="64"/>
      <c r="E65" s="66">
        <f t="shared" si="1"/>
        <v>0</v>
      </c>
    </row>
    <row r="66" spans="1:5" ht="13.5" customHeight="1" x14ac:dyDescent="0.15">
      <c r="A66" s="4">
        <v>6</v>
      </c>
      <c r="B66" s="64" t="s">
        <v>9</v>
      </c>
      <c r="C66" s="64"/>
      <c r="D66" s="64"/>
      <c r="E66" s="66">
        <f t="shared" si="1"/>
        <v>0</v>
      </c>
    </row>
    <row r="67" spans="1:5" ht="13.5" customHeight="1" x14ac:dyDescent="0.15">
      <c r="A67" s="4">
        <v>19</v>
      </c>
      <c r="B67" s="64" t="s">
        <v>72</v>
      </c>
      <c r="C67" s="64"/>
      <c r="D67" s="64"/>
      <c r="E67" s="66">
        <f t="shared" si="1"/>
        <v>0</v>
      </c>
    </row>
    <row r="68" spans="1:5" ht="13.5" customHeight="1" x14ac:dyDescent="0.15">
      <c r="A68" s="4">
        <v>61</v>
      </c>
      <c r="B68" s="64" t="s">
        <v>73</v>
      </c>
      <c r="C68" s="64"/>
      <c r="D68" s="64"/>
      <c r="E68" s="66">
        <f t="shared" si="1"/>
        <v>0</v>
      </c>
    </row>
    <row r="69" spans="1:5" ht="13.5" customHeight="1" x14ac:dyDescent="0.15">
      <c r="A69" s="4">
        <v>16</v>
      </c>
      <c r="B69" s="64" t="s">
        <v>16</v>
      </c>
      <c r="C69" s="64"/>
      <c r="D69" s="64"/>
      <c r="E69" s="66">
        <f t="shared" si="1"/>
        <v>0</v>
      </c>
    </row>
    <row r="70" spans="1:5" ht="13.5" customHeight="1" x14ac:dyDescent="0.15">
      <c r="A70" s="4">
        <v>104</v>
      </c>
      <c r="B70" s="64" t="s">
        <v>74</v>
      </c>
      <c r="C70" s="64"/>
      <c r="D70" s="64"/>
      <c r="E70" s="66">
        <f t="shared" ref="E70:E101" si="2">+C70+D70</f>
        <v>0</v>
      </c>
    </row>
    <row r="71" spans="1:5" ht="13.5" customHeight="1" x14ac:dyDescent="0.15">
      <c r="A71" s="4">
        <v>55</v>
      </c>
      <c r="B71" s="64" t="s">
        <v>75</v>
      </c>
      <c r="C71" s="64"/>
      <c r="D71" s="64"/>
      <c r="E71" s="66">
        <f t="shared" si="2"/>
        <v>0</v>
      </c>
    </row>
    <row r="72" spans="1:5" ht="13.5" customHeight="1" x14ac:dyDescent="0.15">
      <c r="A72" s="4">
        <v>38</v>
      </c>
      <c r="B72" s="64" t="s">
        <v>76</v>
      </c>
      <c r="C72" s="64"/>
      <c r="D72" s="64"/>
      <c r="E72" s="66">
        <f t="shared" si="2"/>
        <v>0</v>
      </c>
    </row>
    <row r="73" spans="1:5" ht="13.5" customHeight="1" x14ac:dyDescent="0.15">
      <c r="A73" s="4">
        <v>86</v>
      </c>
      <c r="B73" s="64" t="s">
        <v>77</v>
      </c>
      <c r="C73" s="64"/>
      <c r="D73" s="64"/>
      <c r="E73" s="66">
        <f t="shared" si="2"/>
        <v>0</v>
      </c>
    </row>
    <row r="74" spans="1:5" ht="13.5" customHeight="1" x14ac:dyDescent="0.15">
      <c r="A74" s="4">
        <v>107</v>
      </c>
      <c r="B74" s="64" t="s">
        <v>78</v>
      </c>
      <c r="C74" s="64"/>
      <c r="D74" s="64"/>
      <c r="E74" s="66">
        <f t="shared" si="2"/>
        <v>0</v>
      </c>
    </row>
    <row r="75" spans="1:5" ht="13.5" customHeight="1" x14ac:dyDescent="0.15">
      <c r="A75" s="4">
        <v>4</v>
      </c>
      <c r="B75" s="64" t="s">
        <v>8</v>
      </c>
      <c r="C75" s="64"/>
      <c r="D75" s="64"/>
      <c r="E75" s="66">
        <f t="shared" si="2"/>
        <v>0</v>
      </c>
    </row>
    <row r="76" spans="1:5" ht="13.5" customHeight="1" x14ac:dyDescent="0.15">
      <c r="A76" s="4">
        <v>81</v>
      </c>
      <c r="B76" s="64" t="s">
        <v>79</v>
      </c>
      <c r="C76" s="64"/>
      <c r="D76" s="64"/>
      <c r="E76" s="66">
        <f t="shared" si="2"/>
        <v>0</v>
      </c>
    </row>
    <row r="77" spans="1:5" ht="13.5" customHeight="1" x14ac:dyDescent="0.15">
      <c r="A77" s="4">
        <v>72</v>
      </c>
      <c r="B77" s="64" t="s">
        <v>80</v>
      </c>
      <c r="C77" s="64"/>
      <c r="D77" s="64"/>
      <c r="E77" s="66">
        <f t="shared" si="2"/>
        <v>0</v>
      </c>
    </row>
    <row r="78" spans="1:5" ht="13.5" customHeight="1" x14ac:dyDescent="0.15">
      <c r="A78" s="4">
        <v>66</v>
      </c>
      <c r="B78" s="64" t="s">
        <v>81</v>
      </c>
      <c r="C78" s="64"/>
      <c r="D78" s="64"/>
      <c r="E78" s="66">
        <f t="shared" si="2"/>
        <v>0</v>
      </c>
    </row>
    <row r="79" spans="1:5" ht="13.5" customHeight="1" x14ac:dyDescent="0.15">
      <c r="A79" s="4">
        <v>91</v>
      </c>
      <c r="B79" s="64" t="s">
        <v>82</v>
      </c>
      <c r="C79" s="64"/>
      <c r="D79" s="64"/>
      <c r="E79" s="66">
        <f t="shared" si="2"/>
        <v>0</v>
      </c>
    </row>
    <row r="80" spans="1:5" ht="13.5" customHeight="1" x14ac:dyDescent="0.15">
      <c r="A80" s="4">
        <v>30</v>
      </c>
      <c r="B80" s="64" t="s">
        <v>83</v>
      </c>
      <c r="C80" s="64"/>
      <c r="D80" s="64"/>
      <c r="E80" s="66">
        <f t="shared" si="2"/>
        <v>0</v>
      </c>
    </row>
    <row r="81" spans="1:5" ht="13.5" customHeight="1" x14ac:dyDescent="0.15">
      <c r="A81" s="4">
        <v>64</v>
      </c>
      <c r="B81" s="64" t="s">
        <v>84</v>
      </c>
      <c r="C81" s="64"/>
      <c r="D81" s="64"/>
      <c r="E81" s="66">
        <f t="shared" si="2"/>
        <v>0</v>
      </c>
    </row>
    <row r="82" spans="1:5" ht="13.5" customHeight="1" x14ac:dyDescent="0.15">
      <c r="A82" s="4">
        <v>68</v>
      </c>
      <c r="B82" s="64" t="s">
        <v>85</v>
      </c>
      <c r="C82" s="64"/>
      <c r="D82" s="64"/>
      <c r="E82" s="66">
        <f t="shared" si="2"/>
        <v>0</v>
      </c>
    </row>
    <row r="83" spans="1:5" ht="13.5" customHeight="1" x14ac:dyDescent="0.15">
      <c r="A83" s="4">
        <v>93</v>
      </c>
      <c r="B83" s="64" t="s">
        <v>86</v>
      </c>
      <c r="C83" s="64"/>
      <c r="D83" s="64"/>
      <c r="E83" s="66">
        <f t="shared" si="2"/>
        <v>0</v>
      </c>
    </row>
    <row r="84" spans="1:5" ht="13.5" customHeight="1" x14ac:dyDescent="0.15">
      <c r="A84" s="4">
        <v>103</v>
      </c>
      <c r="B84" s="64" t="s">
        <v>87</v>
      </c>
      <c r="C84" s="64"/>
      <c r="D84" s="64"/>
      <c r="E84" s="66">
        <f t="shared" si="2"/>
        <v>0</v>
      </c>
    </row>
    <row r="85" spans="1:5" ht="13.5" customHeight="1" x14ac:dyDescent="0.15">
      <c r="A85" s="4">
        <v>1</v>
      </c>
      <c r="B85" s="64" t="s">
        <v>5</v>
      </c>
      <c r="C85" s="64"/>
      <c r="D85" s="64"/>
      <c r="E85" s="66">
        <f t="shared" si="2"/>
        <v>0</v>
      </c>
    </row>
    <row r="86" spans="1:5" ht="13.5" customHeight="1" x14ac:dyDescent="0.15">
      <c r="A86" s="4">
        <v>87</v>
      </c>
      <c r="B86" s="64" t="s">
        <v>88</v>
      </c>
      <c r="C86" s="64"/>
      <c r="D86" s="64"/>
      <c r="E86" s="66">
        <f t="shared" si="2"/>
        <v>0</v>
      </c>
    </row>
    <row r="87" spans="1:5" ht="13.5" customHeight="1" x14ac:dyDescent="0.15">
      <c r="A87" s="4">
        <v>8</v>
      </c>
      <c r="B87" s="64" t="s">
        <v>11</v>
      </c>
      <c r="C87" s="64"/>
      <c r="D87" s="64"/>
      <c r="E87" s="66">
        <f t="shared" si="2"/>
        <v>0</v>
      </c>
    </row>
    <row r="88" spans="1:5" ht="13.5" customHeight="1" x14ac:dyDescent="0.15">
      <c r="A88" s="4">
        <v>85</v>
      </c>
      <c r="B88" s="64" t="s">
        <v>89</v>
      </c>
      <c r="C88" s="64"/>
      <c r="D88" s="64"/>
      <c r="E88" s="66">
        <f t="shared" si="2"/>
        <v>0</v>
      </c>
    </row>
    <row r="89" spans="1:5" ht="13.5" customHeight="1" x14ac:dyDescent="0.15">
      <c r="A89" s="4">
        <v>3</v>
      </c>
      <c r="B89" s="64" t="s">
        <v>7</v>
      </c>
      <c r="C89" s="64"/>
      <c r="D89" s="64"/>
      <c r="E89" s="66">
        <f t="shared" si="2"/>
        <v>0</v>
      </c>
    </row>
    <row r="90" spans="1:5" ht="13.5" customHeight="1" x14ac:dyDescent="0.15">
      <c r="A90" s="4">
        <v>13</v>
      </c>
      <c r="B90" s="64" t="s">
        <v>15</v>
      </c>
      <c r="C90" s="64"/>
      <c r="D90" s="64"/>
      <c r="E90" s="66">
        <f t="shared" si="2"/>
        <v>0</v>
      </c>
    </row>
    <row r="91" spans="1:5" ht="13.5" customHeight="1" x14ac:dyDescent="0.15">
      <c r="A91" s="4">
        <v>9</v>
      </c>
      <c r="B91" s="64" t="s">
        <v>12</v>
      </c>
      <c r="C91" s="64"/>
      <c r="D91" s="64"/>
      <c r="E91" s="66">
        <f t="shared" si="2"/>
        <v>0</v>
      </c>
    </row>
    <row r="92" spans="1:5" ht="13.5" customHeight="1" x14ac:dyDescent="0.15">
      <c r="A92" s="4">
        <v>71</v>
      </c>
      <c r="B92" s="64" t="s">
        <v>90</v>
      </c>
      <c r="C92" s="64"/>
      <c r="D92" s="64"/>
      <c r="E92" s="66">
        <f t="shared" si="2"/>
        <v>0</v>
      </c>
    </row>
    <row r="93" spans="1:5" ht="13.5" customHeight="1" x14ac:dyDescent="0.15">
      <c r="A93" s="4">
        <v>84</v>
      </c>
      <c r="B93" s="64" t="s">
        <v>91</v>
      </c>
      <c r="C93" s="64"/>
      <c r="D93" s="64"/>
      <c r="E93" s="66">
        <f t="shared" si="2"/>
        <v>0</v>
      </c>
    </row>
    <row r="94" spans="1:5" ht="13.5" customHeight="1" x14ac:dyDescent="0.15">
      <c r="A94" s="4">
        <v>50</v>
      </c>
      <c r="B94" s="64" t="s">
        <v>92</v>
      </c>
      <c r="C94" s="64"/>
      <c r="D94" s="64"/>
      <c r="E94" s="66">
        <f t="shared" si="2"/>
        <v>0</v>
      </c>
    </row>
    <row r="95" spans="1:5" ht="13.5" customHeight="1" x14ac:dyDescent="0.15">
      <c r="A95" s="4">
        <v>77</v>
      </c>
      <c r="B95" s="64" t="s">
        <v>93</v>
      </c>
      <c r="C95" s="64"/>
      <c r="D95" s="64"/>
      <c r="E95" s="66">
        <f t="shared" si="2"/>
        <v>0</v>
      </c>
    </row>
    <row r="96" spans="1:5" ht="13.5" customHeight="1" x14ac:dyDescent="0.15">
      <c r="A96" s="4">
        <v>60</v>
      </c>
      <c r="B96" s="64" t="s">
        <v>94</v>
      </c>
      <c r="C96" s="64"/>
      <c r="D96" s="64"/>
      <c r="E96" s="66">
        <f t="shared" si="2"/>
        <v>0</v>
      </c>
    </row>
    <row r="97" spans="1:5" ht="13.5" customHeight="1" x14ac:dyDescent="0.15">
      <c r="A97" s="4"/>
      <c r="B97" s="64"/>
      <c r="C97" s="64"/>
      <c r="D97" s="64"/>
      <c r="E97" s="66">
        <f t="shared" si="2"/>
        <v>0</v>
      </c>
    </row>
    <row r="98" spans="1:5" ht="13.5" customHeight="1" x14ac:dyDescent="0.15">
      <c r="A98" s="4"/>
      <c r="B98" s="64"/>
      <c r="C98" s="64"/>
      <c r="D98" s="64"/>
      <c r="E98" s="66">
        <f t="shared" si="2"/>
        <v>0</v>
      </c>
    </row>
    <row r="99" spans="1:5" ht="13.5" customHeight="1" x14ac:dyDescent="0.15">
      <c r="A99" s="4"/>
      <c r="B99" s="64"/>
      <c r="C99" s="64"/>
      <c r="D99" s="64"/>
      <c r="E99" s="66">
        <f t="shared" si="2"/>
        <v>0</v>
      </c>
    </row>
    <row r="100" spans="1:5" ht="13.5" customHeight="1" x14ac:dyDescent="0.15">
      <c r="A100" s="4"/>
      <c r="B100" s="64"/>
      <c r="C100" s="64"/>
      <c r="D100" s="64"/>
      <c r="E100" s="66">
        <f t="shared" si="2"/>
        <v>0</v>
      </c>
    </row>
    <row r="101" spans="1:5" ht="13.5" customHeight="1" x14ac:dyDescent="0.15">
      <c r="A101" s="4"/>
      <c r="B101" s="64"/>
      <c r="C101" s="64"/>
      <c r="D101" s="64"/>
      <c r="E101" s="66">
        <f t="shared" si="2"/>
        <v>0</v>
      </c>
    </row>
    <row r="102" spans="1:5" ht="13.5" customHeight="1" x14ac:dyDescent="0.15">
      <c r="A102" s="4"/>
      <c r="B102" s="64"/>
      <c r="C102" s="64"/>
      <c r="D102" s="64"/>
      <c r="E102" s="66">
        <f t="shared" ref="E102:E133" si="3">+C102+D102</f>
        <v>0</v>
      </c>
    </row>
    <row r="103" spans="1:5" ht="13.5" customHeight="1" x14ac:dyDescent="0.15">
      <c r="A103" s="4"/>
      <c r="B103" s="64"/>
      <c r="C103" s="64"/>
      <c r="D103" s="64"/>
      <c r="E103" s="66">
        <f t="shared" si="3"/>
        <v>0</v>
      </c>
    </row>
    <row r="104" spans="1:5" ht="13.5" customHeight="1" x14ac:dyDescent="0.15">
      <c r="A104" s="4"/>
      <c r="B104" s="64"/>
      <c r="C104" s="64"/>
      <c r="D104" s="64"/>
      <c r="E104" s="25"/>
    </row>
    <row r="105" spans="1:5" ht="13.5" customHeight="1" x14ac:dyDescent="0.15">
      <c r="A105" s="4"/>
      <c r="B105" s="64" t="s">
        <v>2</v>
      </c>
      <c r="C105" s="5"/>
      <c r="D105" s="5"/>
      <c r="E105" s="66">
        <f>SUM(E6:E104)</f>
        <v>0</v>
      </c>
    </row>
  </sheetData>
  <phoneticPr fontId="0" type="noConversion"/>
  <pageMargins left="0.5" right="0.25" top="1" bottom="0.75" header="0.5" footer="0.5"/>
  <pageSetup orientation="portrait" horizontalDpi="4294967293" verticalDpi="4294967293" r:id="rId1"/>
  <headerFooter alignWithMargins="0">
    <oddFooter xml:space="preserve">&amp;L&amp;"Verdana,Regular"&amp;7Rev.  02-15-10&amp;C&amp;P&amp;R&amp;"Verdana,Regular"&amp;7Initials:  ______________    _____________
Contractor                 County Dept.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4" sqref="A4"/>
    </sheetView>
  </sheetViews>
  <sheetFormatPr defaultRowHeight="15" x14ac:dyDescent="0.3"/>
  <cols>
    <col min="1" max="1" width="73.28515625" bestFit="1" customWidth="1"/>
    <col min="2" max="2" width="9.85546875" customWidth="1"/>
    <col min="3" max="3" width="17.5703125" customWidth="1"/>
    <col min="4" max="5" width="16.42578125" customWidth="1"/>
  </cols>
  <sheetData>
    <row r="1" spans="1:6" x14ac:dyDescent="0.3">
      <c r="A1" s="1" t="s">
        <v>120</v>
      </c>
      <c r="B1" s="2"/>
      <c r="C1" s="2"/>
      <c r="D1" s="2"/>
      <c r="E1" s="2"/>
      <c r="F1" s="2"/>
    </row>
    <row r="2" spans="1:6" x14ac:dyDescent="0.3">
      <c r="A2" s="2" t="s">
        <v>114</v>
      </c>
      <c r="B2" s="2"/>
      <c r="C2" s="2"/>
      <c r="D2" s="2"/>
      <c r="E2" s="2"/>
      <c r="F2" s="2"/>
    </row>
    <row r="3" spans="1:6" ht="24.75" customHeight="1" x14ac:dyDescent="0.3">
      <c r="A3" s="2" t="s">
        <v>122</v>
      </c>
      <c r="B3" s="46"/>
      <c r="C3" s="2"/>
      <c r="D3" s="2"/>
      <c r="E3" s="2"/>
      <c r="F3" s="2"/>
    </row>
    <row r="4" spans="1:6" ht="24.75" customHeight="1" x14ac:dyDescent="0.3">
      <c r="A4" s="2" t="s">
        <v>121</v>
      </c>
      <c r="B4" s="46"/>
      <c r="C4" s="2"/>
      <c r="D4" s="2"/>
      <c r="E4" s="2"/>
      <c r="F4" s="2"/>
    </row>
    <row r="5" spans="1:6" ht="24.75" customHeight="1" thickBot="1" x14ac:dyDescent="0.35">
      <c r="A5" s="2"/>
      <c r="B5" s="2"/>
      <c r="C5" s="2"/>
      <c r="D5" s="2"/>
      <c r="E5" s="2"/>
      <c r="F5" s="2"/>
    </row>
    <row r="6" spans="1:6" ht="33" thickTop="1" thickBot="1" x14ac:dyDescent="0.35">
      <c r="A6" s="47" t="s">
        <v>115</v>
      </c>
      <c r="B6" s="48" t="s">
        <v>116</v>
      </c>
      <c r="C6" s="48" t="s">
        <v>117</v>
      </c>
      <c r="D6" s="48" t="s">
        <v>123</v>
      </c>
      <c r="E6" s="57" t="s">
        <v>124</v>
      </c>
      <c r="F6" s="3"/>
    </row>
    <row r="7" spans="1:6" ht="24.75" customHeight="1" thickTop="1" x14ac:dyDescent="0.3">
      <c r="A7" s="49"/>
      <c r="B7" s="50"/>
      <c r="C7" s="51"/>
      <c r="D7" s="51"/>
      <c r="E7" s="58"/>
      <c r="F7" s="2"/>
    </row>
    <row r="8" spans="1:6" ht="24.75" customHeight="1" x14ac:dyDescent="0.3">
      <c r="A8" s="52"/>
      <c r="B8" s="53"/>
      <c r="C8" s="54"/>
      <c r="D8" s="54"/>
      <c r="E8" s="59"/>
      <c r="F8" s="2"/>
    </row>
    <row r="9" spans="1:6" ht="24.75" customHeight="1" x14ac:dyDescent="0.3">
      <c r="A9" s="52"/>
      <c r="B9" s="53"/>
      <c r="C9" s="54"/>
      <c r="D9" s="54"/>
      <c r="E9" s="59"/>
      <c r="F9" s="2"/>
    </row>
    <row r="10" spans="1:6" ht="24.75" customHeight="1" x14ac:dyDescent="0.3">
      <c r="A10" s="52"/>
      <c r="B10" s="53"/>
      <c r="C10" s="54"/>
      <c r="D10" s="54"/>
      <c r="E10" s="59"/>
      <c r="F10" s="2"/>
    </row>
    <row r="11" spans="1:6" ht="24.75" customHeight="1" thickBot="1" x14ac:dyDescent="0.35">
      <c r="A11" s="55" t="s">
        <v>118</v>
      </c>
      <c r="B11" s="67">
        <f>SUM(B7:B9)</f>
        <v>0</v>
      </c>
      <c r="C11" s="68">
        <f>SUM(C7:C9)</f>
        <v>0</v>
      </c>
      <c r="D11" s="68">
        <f>SUM(D7:D9)</f>
        <v>0</v>
      </c>
      <c r="E11" s="60"/>
      <c r="F11" s="2"/>
    </row>
    <row r="12" spans="1:6" ht="15.75" thickTop="1" x14ac:dyDescent="0.3">
      <c r="A12" s="2"/>
      <c r="B12" s="2"/>
      <c r="C12" s="2"/>
      <c r="D12" s="2"/>
      <c r="E12" s="2"/>
      <c r="F12" s="2"/>
    </row>
    <row r="13" spans="1:6" x14ac:dyDescent="0.3">
      <c r="A13" s="2" t="s">
        <v>119</v>
      </c>
      <c r="B13" s="2"/>
      <c r="C13" s="2"/>
      <c r="D13" s="2"/>
      <c r="E13" s="2"/>
      <c r="F13" s="2"/>
    </row>
    <row r="14" spans="1:6" x14ac:dyDescent="0.3">
      <c r="A14" s="2"/>
      <c r="B14" s="2"/>
      <c r="C14" s="2"/>
      <c r="D14" s="2"/>
      <c r="E14" s="2"/>
      <c r="F14" s="2"/>
    </row>
    <row r="15" spans="1:6" x14ac:dyDescent="0.3">
      <c r="A15" s="2"/>
      <c r="B15" s="2"/>
      <c r="C15" s="2"/>
      <c r="D15" s="2"/>
      <c r="E15" s="2"/>
      <c r="F15" s="2"/>
    </row>
    <row r="16" spans="1:6" x14ac:dyDescent="0.3">
      <c r="A16" s="1"/>
      <c r="B16" s="2"/>
      <c r="C16" s="2"/>
      <c r="D16" s="2"/>
      <c r="E16" s="2"/>
      <c r="F16" s="2"/>
    </row>
    <row r="17" spans="1:6" x14ac:dyDescent="0.3">
      <c r="A17" s="56"/>
      <c r="B17" s="2"/>
      <c r="C17" s="2"/>
      <c r="D17" s="2"/>
      <c r="E17" s="2"/>
      <c r="F17" s="2"/>
    </row>
    <row r="18" spans="1:6" x14ac:dyDescent="0.3">
      <c r="A18" s="56"/>
      <c r="B18" s="2"/>
      <c r="C18" s="2"/>
      <c r="D18" s="2"/>
      <c r="E18" s="2"/>
      <c r="F18" s="2"/>
    </row>
    <row r="19" spans="1:6" x14ac:dyDescent="0.3">
      <c r="A19" s="56"/>
      <c r="B19" s="2"/>
      <c r="C19" s="2"/>
      <c r="D19" s="2"/>
      <c r="E19" s="2"/>
      <c r="F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</vt:lpstr>
      <vt:lpstr>Personnel</vt:lpstr>
      <vt:lpstr>Services &amp; Supplies</vt:lpstr>
      <vt:lpstr>Services</vt:lpstr>
      <vt:lpstr>'Services &amp; Supplies'!Print_Area</vt:lpstr>
    </vt:vector>
  </TitlesOfParts>
  <Company>SPQR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Kogler</dc:creator>
  <cp:lastModifiedBy>Christopher Pedraza</cp:lastModifiedBy>
  <cp:lastPrinted>2018-08-02T21:57:26Z</cp:lastPrinted>
  <dcterms:created xsi:type="dcterms:W3CDTF">2002-03-27T05:26:56Z</dcterms:created>
  <dcterms:modified xsi:type="dcterms:W3CDTF">2019-09-30T16:05:44Z</dcterms:modified>
</cp:coreProperties>
</file>